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2" sheetId="1" state="visible" r:id="rId2"/>
    <sheet name="Sheet1" sheetId="2" state="visible" r:id="rId3"/>
  </sheets>
  <definedNames>
    <definedName function="false" hidden="false" localSheetId="1" name="_xlnm.Print_Area" vbProcedure="false">Sheet1!$B$1:$M$57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<sst xmlns="http://schemas.openxmlformats.org/spreadsheetml/2006/main" count="86" uniqueCount="76">
  <si>
    <t xml:space="preserve">BCS Academic History Worksheet</t>
  </si>
  <si>
    <t xml:space="preserve">(Form updated May 2020)</t>
  </si>
  <si>
    <r>
      <rPr>
        <b val="true"/>
        <sz val="11"/>
        <rFont val="Arial"/>
        <family val="2"/>
        <charset val="1"/>
      </rPr>
      <t xml:space="preserve">Name: </t>
    </r>
    <r>
      <rPr>
        <b val="true"/>
        <sz val="11"/>
        <color rgb="FF000090"/>
        <rFont val="Arial"/>
        <family val="2"/>
        <charset val="1"/>
      </rPr>
      <t xml:space="preserve"> Student Name</t>
    </r>
  </si>
  <si>
    <r>
      <rPr>
        <b val="true"/>
        <sz val="11"/>
        <rFont val="Arial"/>
        <family val="2"/>
        <charset val="1"/>
      </rPr>
      <t xml:space="preserve">Student ID:</t>
    </r>
    <r>
      <rPr>
        <b val="true"/>
        <sz val="11"/>
        <color rgb="FF0070C0"/>
        <rFont val="Arial"/>
        <family val="2"/>
        <charset val="1"/>
      </rPr>
      <t xml:space="preserve"> </t>
    </r>
    <r>
      <rPr>
        <b val="true"/>
        <sz val="11"/>
        <color rgb="FF000090"/>
        <rFont val="Arial"/>
        <family val="2"/>
        <charset val="1"/>
      </rPr>
      <t xml:space="preserve">3333333</t>
    </r>
  </si>
  <si>
    <t xml:space="preserve">Date:</t>
  </si>
  <si>
    <t xml:space="preserve">Updated By:</t>
  </si>
  <si>
    <t xml:space="preserve">✔</t>
  </si>
  <si>
    <t xml:space="preserve">Course</t>
  </si>
  <si>
    <t xml:space="preserve">Credit Hours</t>
  </si>
  <si>
    <r>
      <rPr>
        <b val="true"/>
        <sz val="8"/>
        <rFont val="Arial"/>
        <family val="2"/>
        <charset val="1"/>
      </rPr>
      <t xml:space="preserve">if completed </t>
    </r>
    <r>
      <rPr>
        <sz val="8"/>
        <rFont val="Arial"/>
        <family val="2"/>
        <charset val="1"/>
      </rPr>
      <t xml:space="preserve">             (or enter the term expected to be completed)</t>
    </r>
  </si>
  <si>
    <r>
      <rPr>
        <b val="true"/>
        <sz val="10"/>
        <rFont val="Arial"/>
        <family val="2"/>
        <charset val="1"/>
      </rPr>
      <t xml:space="preserve">W </t>
    </r>
    <r>
      <rPr>
        <sz val="10"/>
        <rFont val="Arial"/>
        <family val="2"/>
        <charset val="1"/>
      </rPr>
      <t xml:space="preserve">credit hours*</t>
    </r>
  </si>
  <si>
    <t xml:space="preserve">[P]</t>
  </si>
  <si>
    <t xml:space="preserve">Computer Science Core Courses</t>
  </si>
  <si>
    <r>
      <rPr>
        <b val="true"/>
        <sz val="10"/>
        <rFont val="Arial"/>
        <family val="2"/>
        <charset val="1"/>
      </rPr>
      <t xml:space="preserve">Technical Electives: 7 Courses </t>
    </r>
    <r>
      <rPr>
        <sz val="10"/>
        <rFont val="Arial"/>
        <family val="2"/>
        <charset val="1"/>
      </rPr>
      <t xml:space="preserve">(min. 3 ch each)****</t>
    </r>
  </si>
  <si>
    <t xml:space="preserve">CS 1073: Intro. Comp. Program (Java) I</t>
  </si>
  <si>
    <t xml:space="preserve">3 courses require substantial programming ([P] notation in course description).</t>
  </si>
  <si>
    <t xml:space="preserve">CS 1083: Intro. Comp. Program (Java) II</t>
  </si>
  <si>
    <t xml:space="preserve">CS/SWE 4xxx or higher</t>
  </si>
  <si>
    <t xml:space="preserve">CS 1103 : Data &amp; Information Mgmt.</t>
  </si>
  <si>
    <t xml:space="preserve">CS/SWE 3xxx or higher</t>
  </si>
  <si>
    <t xml:space="preserve">CS 1303: Discrete Structures</t>
  </si>
  <si>
    <t xml:space="preserve">CS 2043: Software Engineering I</t>
  </si>
  <si>
    <r>
      <rPr>
        <sz val="10"/>
        <rFont val="Arial"/>
        <family val="2"/>
        <charset val="1"/>
      </rPr>
      <t xml:space="preserve">CS/SWE</t>
    </r>
    <r>
      <rPr>
        <sz val="10"/>
        <rFont val="Calibri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 3xxx or higher</t>
    </r>
  </si>
  <si>
    <t xml:space="preserve">CS 2253: Machine Level Programming</t>
  </si>
  <si>
    <r>
      <rPr>
        <sz val="10"/>
        <rFont val="Arial"/>
        <family val="2"/>
        <charset val="1"/>
      </rPr>
      <t xml:space="preserve">CS/SWE</t>
    </r>
    <r>
      <rPr>
        <sz val="10"/>
        <rFont val="Calibri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 xxxx</t>
    </r>
  </si>
  <si>
    <t xml:space="preserve">CS 2263: Systems Software Development</t>
  </si>
  <si>
    <t xml:space="preserve">CS 2333: Computability &amp; Formal Lang.</t>
  </si>
  <si>
    <t xml:space="preserve">CS 2383: Data Structures &amp; Algorithms</t>
  </si>
  <si>
    <r>
      <rPr>
        <b val="true"/>
        <sz val="10"/>
        <rFont val="Arial"/>
        <family val="2"/>
        <charset val="1"/>
      </rPr>
      <t xml:space="preserve">Free Electives:</t>
    </r>
    <r>
      <rPr>
        <sz val="10"/>
        <rFont val="Arial"/>
        <family val="2"/>
        <charset val="1"/>
      </rPr>
      <t xml:space="preserve"> </t>
    </r>
    <r>
      <rPr>
        <b val="true"/>
        <sz val="10"/>
        <rFont val="Arial"/>
        <family val="2"/>
        <charset val="1"/>
      </rPr>
      <t xml:space="preserve">4 courses</t>
    </r>
    <r>
      <rPr>
        <sz val="10"/>
        <rFont val="Arial"/>
        <family val="2"/>
        <charset val="1"/>
      </rPr>
      <t xml:space="preserve"> (min. 12 ch.)  </t>
    </r>
    <r>
      <rPr>
        <sz val="10"/>
        <rFont val="Calibri"/>
        <family val="2"/>
        <charset val="1"/>
      </rPr>
      <t xml:space="preserve">†</t>
    </r>
  </si>
  <si>
    <t xml:space="preserve">CS 3383: Algorithm Design &amp; Analysis</t>
  </si>
  <si>
    <t xml:space="preserve">CS 3413: Operating Systems I</t>
  </si>
  <si>
    <t xml:space="preserve">CS 3853: Comp. Architecture &amp; Organiz.</t>
  </si>
  <si>
    <t xml:space="preserve">CS 3873: Net-Centric Computing</t>
  </si>
  <si>
    <t xml:space="preserve">CS 3997: Professional Practice</t>
  </si>
  <si>
    <t xml:space="preserve">Math and Statistics Core Courses</t>
  </si>
  <si>
    <t xml:space="preserve">Math 1003: Intro. Calculus I</t>
  </si>
  <si>
    <t xml:space="preserve">Math 1013: Intro. Calculus II</t>
  </si>
  <si>
    <t xml:space="preserve">Math 1503 or 2213: Linear Algebra</t>
  </si>
  <si>
    <t xml:space="preserve">Summary</t>
  </si>
  <si>
    <t xml:space="preserve">Stat 2593 or 3083: Probability &amp; Stats</t>
  </si>
  <si>
    <t xml:space="preserve">Total # courses completed:</t>
  </si>
  <si>
    <t xml:space="preserve">of 40</t>
  </si>
  <si>
    <t xml:space="preserve">Stat 3093 or MATH/STAT xxxx from list **</t>
  </si>
  <si>
    <t xml:space="preserve">Total # credit hours completed:</t>
  </si>
  <si>
    <t xml:space="preserve">&gt;= 133</t>
  </si>
  <si>
    <r>
      <rPr>
        <b val="true"/>
        <sz val="10"/>
        <rFont val="Arial"/>
        <family val="2"/>
        <charset val="1"/>
      </rPr>
      <t xml:space="preserve">Breadth Core: 10 Courses</t>
    </r>
    <r>
      <rPr>
        <sz val="10"/>
        <rFont val="Arial"/>
        <family val="2"/>
        <charset val="1"/>
      </rPr>
      <t xml:space="preserve"> (min. 30 ch.)</t>
    </r>
  </si>
  <si>
    <t xml:space="preserve">Subjects other than computer science and mathematics. See note below for more details. ***</t>
  </si>
  <si>
    <t xml:space="preserve">CS Core</t>
  </si>
  <si>
    <t xml:space="preserve">of 14</t>
  </si>
  <si>
    <t xml:space="preserve">Technical Electives</t>
  </si>
  <si>
    <t xml:space="preserve">of 7</t>
  </si>
  <si>
    <t xml:space="preserve">([P] courses)</t>
  </si>
  <si>
    <t xml:space="preserve">&gt;= 3</t>
  </si>
  <si>
    <t xml:space="preserve">Math Core </t>
  </si>
  <si>
    <t xml:space="preserve">of 5</t>
  </si>
  <si>
    <t xml:space="preserve">Breadth Core</t>
  </si>
  <si>
    <t xml:space="preserve">of 10</t>
  </si>
  <si>
    <t xml:space="preserve">(Breadth Credit Hours)</t>
  </si>
  <si>
    <t xml:space="preserve">&gt;= 30</t>
  </si>
  <si>
    <t xml:space="preserve">Free Electives</t>
  </si>
  <si>
    <t xml:space="preserve">of 4</t>
  </si>
  <si>
    <t xml:space="preserve">(Elective Credit Hours)</t>
  </si>
  <si>
    <t xml:space="preserve">&gt;= 12</t>
  </si>
  <si>
    <t xml:space="preserve">(Writing Credit Hours)</t>
  </si>
  <si>
    <t xml:space="preserve">Breadth 2xxx or higher</t>
  </si>
  <si>
    <r>
      <rPr>
        <b val="true"/>
        <u val="single"/>
        <sz val="13"/>
        <rFont val="Arial Narrow"/>
        <family val="2"/>
        <charset val="1"/>
      </rPr>
      <t xml:space="preserve">NOTE</t>
    </r>
    <r>
      <rPr>
        <b val="true"/>
        <sz val="13"/>
        <rFont val="Arial Narrow"/>
        <family val="2"/>
        <charset val="1"/>
      </rPr>
      <t xml:space="preserve">:</t>
    </r>
    <r>
      <rPr>
        <sz val="13"/>
        <rFont val="Arial Narrow"/>
        <family val="2"/>
        <charset val="1"/>
      </rPr>
      <t xml:space="preserve">  All courses counted toward the BCS degree must be passed with a grade of C or better.</t>
    </r>
  </si>
  <si>
    <r>
      <rPr>
        <b val="true"/>
        <u val="single"/>
        <sz val="12"/>
        <rFont val="Arial Narrow"/>
        <family val="2"/>
        <charset val="1"/>
      </rPr>
      <t xml:space="preserve">NOTE</t>
    </r>
    <r>
      <rPr>
        <b val="true"/>
        <sz val="12"/>
        <rFont val="Arial Narrow"/>
        <family val="2"/>
        <charset val="1"/>
      </rPr>
      <t xml:space="preserve">:  </t>
    </r>
    <r>
      <rPr>
        <sz val="12"/>
        <rFont val="Arial Narrow"/>
        <family val="2"/>
        <charset val="1"/>
      </rPr>
      <t xml:space="preserve">This worksheet is provided only as a guide.  Students should consult the UNB Undergraduate Academic Calendar for a full list of</t>
    </r>
  </si>
  <si>
    <t xml:space="preserve">BCS degree regulations.  In particular, note that there are specific courses listed for which credit is not given toward the BCS degree.</t>
  </si>
  <si>
    <t xml:space="preserve">http://www.unb.ca/academics/calendar/undergraduate/current/frederictonprograms/bachelorofcomputerscience.html</t>
  </si>
  <si>
    <t xml:space="preserve">    * Students must complete a minimum of 12 credit hours of courses with a significant English writing component ([W] notation in course descriptions).</t>
  </si>
  <si>
    <t xml:space="preserve">   ** Students who take STAT 3083 must also take STAT 3093, otherwise the list of approved MATH/STAT courses can be found in the Undergraduate Calendar, linked above.</t>
  </si>
  <si>
    <t xml:space="preserve">  *** Subjects other than computer science and mathematics, which means that CS, SWE, MATH, and STAT courses are not eligible for this requirement.</t>
  </si>
  <si>
    <t xml:space="preserve">       Selected ECE courses may be taken toward this requirement with prior approval from the Assistant Dean (Undergraduate).</t>
  </si>
  <si>
    <t xml:space="preserve">  **** CS4983 is allowed as a technical elective, even though it is only 2ch, so long as the total ch for the technical electives is 21ch.</t>
  </si>
  <si>
    <r>
      <rPr>
        <sz val="12"/>
        <rFont val="Arial Narrow"/>
        <family val="2"/>
        <charset val="1"/>
      </rPr>
      <t xml:space="preserve">   </t>
    </r>
    <r>
      <rPr>
        <sz val="12"/>
        <rFont val="Calibri"/>
        <family val="2"/>
        <charset val="1"/>
      </rPr>
      <t xml:space="preserve">†</t>
    </r>
    <r>
      <rPr>
        <sz val="12"/>
        <rFont val="Arial Narrow"/>
        <family val="2"/>
        <charset val="1"/>
      </rPr>
      <t xml:space="preserve"> Free electives can be additional approved breadth courses or additional approved CS/SWE/MATH/STAT courses.</t>
    </r>
  </si>
  <si>
    <t xml:space="preserve">Students interested in completing an Honours designation should consult the calendar regulations and speak to an advisor.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</si>
</sst>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m\ d&quot;, &quot;yyyy;@"/>
    <numFmt numFmtId="166" formatCode="0"/>
    <numFmt numFmtId="167" formatCode="General"/>
  </numFmts>
  <fonts count="4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8"/>
      <name val="Cambria"/>
      <family val="1"/>
      <charset val="1"/>
    </font>
    <font>
      <sz val="8"/>
      <name val="Bembo"/>
      <family val="1"/>
      <charset val="1"/>
    </font>
    <font>
      <sz val="8"/>
      <name val="Arial Narrow"/>
      <family val="2"/>
      <charset val="1"/>
    </font>
    <font>
      <b val="true"/>
      <sz val="22"/>
      <name val="Arial"/>
      <family val="2"/>
      <charset val="1"/>
    </font>
    <font>
      <i val="true"/>
      <sz val="9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90"/>
      <name val="Arial"/>
      <family val="2"/>
      <charset val="1"/>
    </font>
    <font>
      <b val="true"/>
      <sz val="11"/>
      <color rgb="FF0070C0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sz val="9"/>
      <name val="Bembo"/>
      <family val="1"/>
      <charset val="1"/>
    </font>
    <font>
      <sz val="11"/>
      <name val="Bembo"/>
      <family val="1"/>
      <charset val="1"/>
    </font>
    <font>
      <b val="true"/>
      <sz val="10"/>
      <name val="Cambria"/>
      <family val="1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b val="true"/>
      <sz val="9"/>
      <name val="Bembo"/>
      <family val="1"/>
      <charset val="1"/>
    </font>
    <font>
      <b val="true"/>
      <sz val="8"/>
      <name val="Arial Narrow"/>
      <family val="2"/>
      <charset val="1"/>
    </font>
    <font>
      <sz val="9"/>
      <name val="Arial"/>
      <family val="2"/>
      <charset val="1"/>
    </font>
    <font>
      <sz val="10"/>
      <name val="Cambria"/>
      <family val="1"/>
      <charset val="1"/>
    </font>
    <font>
      <sz val="10"/>
      <name val="Calibri"/>
      <family val="2"/>
      <charset val="1"/>
    </font>
    <font>
      <sz val="10"/>
      <name val="Bembo"/>
      <family val="1"/>
      <charset val="1"/>
    </font>
    <font>
      <b val="true"/>
      <sz val="10"/>
      <color rgb="FF0000FF"/>
      <name val="Arial"/>
      <family val="2"/>
      <charset val="1"/>
    </font>
    <font>
      <sz val="9"/>
      <color rgb="FF0000FF"/>
      <name val="Arial"/>
      <family val="2"/>
      <charset val="1"/>
    </font>
    <font>
      <b val="true"/>
      <sz val="10"/>
      <name val="Bembo"/>
      <family val="1"/>
      <charset val="1"/>
    </font>
    <font>
      <sz val="7.5"/>
      <name val="Arial"/>
      <family val="2"/>
      <charset val="1"/>
    </font>
    <font>
      <i val="true"/>
      <sz val="9"/>
      <color rgb="FF0000FF"/>
      <name val="Arial"/>
      <family val="2"/>
      <charset val="1"/>
    </font>
    <font>
      <i val="true"/>
      <sz val="10"/>
      <color rgb="FF0000FF"/>
      <name val="Arial"/>
      <family val="2"/>
      <charset val="1"/>
    </font>
    <font>
      <b val="true"/>
      <sz val="12"/>
      <name val="Bembo"/>
      <family val="1"/>
      <charset val="1"/>
    </font>
    <font>
      <b val="true"/>
      <sz val="8"/>
      <name val="Bembo"/>
      <family val="1"/>
      <charset val="1"/>
    </font>
    <font>
      <sz val="11"/>
      <name val="Arial"/>
      <family val="2"/>
      <charset val="1"/>
    </font>
    <font>
      <b val="true"/>
      <u val="single"/>
      <sz val="13"/>
      <name val="Arial Narrow"/>
      <family val="2"/>
      <charset val="1"/>
    </font>
    <font>
      <b val="true"/>
      <sz val="13"/>
      <name val="Arial Narrow"/>
      <family val="2"/>
      <charset val="1"/>
    </font>
    <font>
      <sz val="13"/>
      <name val="Arial Narrow"/>
      <family val="2"/>
      <charset val="1"/>
    </font>
    <font>
      <sz val="12"/>
      <name val="Arial Narrow"/>
      <family val="2"/>
      <charset val="1"/>
    </font>
    <font>
      <sz val="12"/>
      <name val="Bembo"/>
      <family val="1"/>
      <charset val="1"/>
    </font>
    <font>
      <b val="true"/>
      <u val="single"/>
      <sz val="12"/>
      <name val="Arial Narrow"/>
      <family val="2"/>
      <charset val="1"/>
    </font>
    <font>
      <b val="true"/>
      <sz val="12"/>
      <name val="Arial Narrow"/>
      <family val="2"/>
      <charset val="1"/>
    </font>
    <font>
      <sz val="12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sz val="12"/>
      <name val="Calibri"/>
      <family val="2"/>
      <charset val="1"/>
    </font>
    <font>
      <sz val="12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CC"/>
        <bgColor rgb="FF00FFFF"/>
      </patternFill>
    </fill>
    <fill>
      <patternFill patternType="solid">
        <fgColor rgb="FF808080"/>
        <bgColor rgb="FF969696"/>
      </patternFill>
    </fill>
  </fills>
  <borders count="4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2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fill" vertical="center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fill" vertical="center" textRotation="0" wrapText="false" indent="0" shrinkToFit="false"/>
      <protection locked="true" hidden="false"/>
    </xf>
    <xf numFmtId="164" fontId="17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6" fillId="0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0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1" fillId="0" borderId="3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3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31" fillId="0" borderId="3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CC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9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unb.ca/academics/calendar/undergraduate/current/frederictonprograms/bachelorofcomputerscience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671875" defaultRowHeight="12.7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R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.85"/>
    <col collapsed="false" customWidth="true" hidden="false" outlineLevel="0" max="2" min="2" style="2" width="35.42"/>
    <col collapsed="false" customWidth="true" hidden="false" outlineLevel="0" max="3" min="3" style="3" width="6.15"/>
    <col collapsed="false" customWidth="true" hidden="false" outlineLevel="0" max="4" min="4" style="2" width="14.28"/>
    <col collapsed="false" customWidth="true" hidden="false" outlineLevel="0" max="5" min="5" style="3" width="6.28"/>
    <col collapsed="false" customWidth="true" hidden="false" outlineLevel="0" max="6" min="6" style="3" width="3.42"/>
    <col collapsed="false" customWidth="true" hidden="false" outlineLevel="0" max="7" min="7" style="3" width="28.42"/>
    <col collapsed="false" customWidth="true" hidden="false" outlineLevel="0" max="8" min="8" style="3" width="10"/>
    <col collapsed="false" customWidth="true" hidden="false" outlineLevel="0" max="9" min="9" style="2" width="14.43"/>
    <col collapsed="false" customWidth="true" hidden="false" outlineLevel="0" max="10" min="10" style="3" width="6.71"/>
    <col collapsed="false" customWidth="true" hidden="false" outlineLevel="0" max="11" min="11" style="4" width="5.7"/>
    <col collapsed="false" customWidth="true" hidden="false" outlineLevel="0" max="12" min="12" style="5" width="9.85"/>
    <col collapsed="false" customWidth="true" hidden="false" outlineLevel="0" max="13" min="13" style="6" width="5.7"/>
    <col collapsed="false" customWidth="false" hidden="false" outlineLevel="0" max="1024" min="14" style="6" width="9.13"/>
  </cols>
  <sheetData>
    <row r="1" customFormat="false" ht="27.95" hidden="false" customHeight="true" outlineLevel="0" collapsed="false">
      <c r="B1" s="7" t="s">
        <v>0</v>
      </c>
      <c r="C1" s="7"/>
      <c r="D1" s="7"/>
      <c r="E1" s="7"/>
      <c r="F1" s="7"/>
      <c r="G1" s="7"/>
      <c r="H1" s="8" t="s">
        <v>1</v>
      </c>
      <c r="I1" s="8"/>
      <c r="J1" s="8"/>
    </row>
    <row r="2" customFormat="false" ht="33.95" hidden="false" customHeight="true" outlineLevel="0" collapsed="false">
      <c r="B2" s="9" t="s">
        <v>2</v>
      </c>
      <c r="C2" s="10" t="s">
        <v>3</v>
      </c>
      <c r="D2" s="10"/>
      <c r="E2" s="11" t="s">
        <v>4</v>
      </c>
      <c r="F2" s="11"/>
      <c r="G2" s="12" t="n">
        <v>43966</v>
      </c>
      <c r="H2" s="11" t="s">
        <v>5</v>
      </c>
      <c r="I2" s="13"/>
      <c r="J2" s="13"/>
      <c r="K2" s="13"/>
      <c r="L2" s="14"/>
    </row>
    <row r="3" customFormat="false" ht="17.25" hidden="false" customHeight="true" outlineLevel="0" collapsed="false">
      <c r="B3" s="15"/>
      <c r="C3" s="16"/>
      <c r="D3" s="17" t="s">
        <v>6</v>
      </c>
      <c r="E3" s="18"/>
      <c r="F3" s="19"/>
      <c r="G3" s="20"/>
      <c r="H3" s="21"/>
      <c r="I3" s="17" t="s">
        <v>6</v>
      </c>
      <c r="J3" s="22"/>
      <c r="K3" s="23"/>
      <c r="L3" s="14"/>
    </row>
    <row r="4" s="32" customFormat="true" ht="45" hidden="false" customHeight="true" outlineLevel="0" collapsed="false">
      <c r="A4" s="24"/>
      <c r="B4" s="25" t="s">
        <v>7</v>
      </c>
      <c r="C4" s="26" t="s">
        <v>8</v>
      </c>
      <c r="D4" s="27" t="s">
        <v>9</v>
      </c>
      <c r="E4" s="28" t="s">
        <v>10</v>
      </c>
      <c r="F4" s="29"/>
      <c r="G4" s="25" t="s">
        <v>7</v>
      </c>
      <c r="H4" s="26" t="s">
        <v>8</v>
      </c>
      <c r="I4" s="27" t="s">
        <v>9</v>
      </c>
      <c r="J4" s="26" t="s">
        <v>10</v>
      </c>
      <c r="K4" s="28" t="s">
        <v>11</v>
      </c>
      <c r="L4" s="3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</row>
    <row r="5" s="32" customFormat="true" ht="14.25" hidden="false" customHeight="false" outlineLevel="0" collapsed="false">
      <c r="A5" s="24"/>
      <c r="B5" s="33" t="s">
        <v>12</v>
      </c>
      <c r="C5" s="33"/>
      <c r="D5" s="33"/>
      <c r="E5" s="33"/>
      <c r="F5" s="34"/>
      <c r="G5" s="35" t="s">
        <v>13</v>
      </c>
      <c r="H5" s="35"/>
      <c r="I5" s="35"/>
      <c r="J5" s="35"/>
      <c r="K5" s="35"/>
      <c r="L5" s="30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</row>
    <row r="6" s="32" customFormat="true" ht="14.25" hidden="false" customHeight="false" outlineLevel="0" collapsed="false">
      <c r="A6" s="24"/>
      <c r="B6" s="36" t="s">
        <v>14</v>
      </c>
      <c r="C6" s="37"/>
      <c r="D6" s="38"/>
      <c r="E6" s="39"/>
      <c r="F6" s="40"/>
      <c r="G6" s="41" t="s">
        <v>15</v>
      </c>
      <c r="H6" s="41"/>
      <c r="I6" s="41"/>
      <c r="J6" s="41"/>
      <c r="K6" s="41"/>
      <c r="L6" s="30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</row>
    <row r="7" s="32" customFormat="true" ht="13.5" hidden="false" customHeight="false" outlineLevel="0" collapsed="false">
      <c r="A7" s="24"/>
      <c r="B7" s="42" t="s">
        <v>16</v>
      </c>
      <c r="C7" s="43"/>
      <c r="D7" s="38"/>
      <c r="E7" s="44"/>
      <c r="F7" s="40"/>
      <c r="G7" s="36" t="s">
        <v>17</v>
      </c>
      <c r="H7" s="45"/>
      <c r="I7" s="46"/>
      <c r="J7" s="46"/>
      <c r="K7" s="47"/>
      <c r="L7" s="30"/>
      <c r="M7" s="48"/>
      <c r="N7" s="49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</row>
    <row r="8" customFormat="false" ht="13.5" hidden="false" customHeight="false" outlineLevel="0" collapsed="false">
      <c r="A8" s="50"/>
      <c r="B8" s="42" t="s">
        <v>18</v>
      </c>
      <c r="C8" s="43"/>
      <c r="D8" s="38"/>
      <c r="E8" s="51"/>
      <c r="F8" s="52"/>
      <c r="G8" s="42" t="s">
        <v>19</v>
      </c>
      <c r="H8" s="43"/>
      <c r="I8" s="53"/>
      <c r="J8" s="53"/>
      <c r="K8" s="54"/>
      <c r="L8" s="55"/>
    </row>
    <row r="9" s="6" customFormat="true" ht="13.5" hidden="false" customHeight="false" outlineLevel="0" collapsed="false">
      <c r="A9" s="50"/>
      <c r="B9" s="56" t="s">
        <v>20</v>
      </c>
      <c r="C9" s="43"/>
      <c r="D9" s="38"/>
      <c r="E9" s="51"/>
      <c r="F9" s="52"/>
      <c r="G9" s="42" t="s">
        <v>19</v>
      </c>
      <c r="H9" s="43"/>
      <c r="I9" s="53"/>
      <c r="J9" s="53"/>
      <c r="K9" s="57"/>
    </row>
    <row r="10" s="6" customFormat="true" ht="12.8" hidden="false" customHeight="false" outlineLevel="0" collapsed="false">
      <c r="A10" s="50"/>
      <c r="B10" s="42" t="s">
        <v>21</v>
      </c>
      <c r="C10" s="43"/>
      <c r="D10" s="38"/>
      <c r="E10" s="51"/>
      <c r="F10" s="52"/>
      <c r="G10" s="42" t="s">
        <v>22</v>
      </c>
      <c r="H10" s="43"/>
      <c r="I10" s="53"/>
      <c r="J10" s="53"/>
      <c r="K10" s="58"/>
    </row>
    <row r="11" s="6" customFormat="true" ht="13.5" hidden="false" customHeight="false" outlineLevel="0" collapsed="false">
      <c r="A11" s="50"/>
      <c r="B11" s="59" t="s">
        <v>23</v>
      </c>
      <c r="C11" s="43"/>
      <c r="D11" s="53"/>
      <c r="E11" s="51"/>
      <c r="F11" s="52"/>
      <c r="G11" s="42" t="s">
        <v>24</v>
      </c>
      <c r="H11" s="43"/>
      <c r="I11" s="38"/>
      <c r="J11" s="53"/>
      <c r="K11" s="57"/>
    </row>
    <row r="12" s="6" customFormat="true" ht="13.5" hidden="false" customHeight="false" outlineLevel="0" collapsed="false">
      <c r="A12" s="50"/>
      <c r="B12" s="60" t="s">
        <v>25</v>
      </c>
      <c r="C12" s="43"/>
      <c r="D12" s="53"/>
      <c r="E12" s="51"/>
      <c r="F12" s="52"/>
      <c r="G12" s="42" t="s">
        <v>24</v>
      </c>
      <c r="H12" s="43"/>
      <c r="I12" s="53"/>
      <c r="J12" s="53"/>
      <c r="K12" s="57"/>
    </row>
    <row r="13" s="6" customFormat="true" ht="14.25" hidden="false" customHeight="false" outlineLevel="0" collapsed="false">
      <c r="A13" s="50"/>
      <c r="B13" s="42" t="s">
        <v>26</v>
      </c>
      <c r="C13" s="43"/>
      <c r="D13" s="53"/>
      <c r="E13" s="51"/>
      <c r="F13" s="52"/>
      <c r="G13" s="42" t="s">
        <v>24</v>
      </c>
      <c r="H13" s="61"/>
      <c r="I13" s="62"/>
      <c r="J13" s="62"/>
      <c r="K13" s="63"/>
    </row>
    <row r="14" s="6" customFormat="true" ht="14.25" hidden="false" customHeight="false" outlineLevel="0" collapsed="false">
      <c r="A14" s="50"/>
      <c r="B14" s="59" t="s">
        <v>27</v>
      </c>
      <c r="C14" s="43"/>
      <c r="D14" s="53"/>
      <c r="E14" s="51"/>
      <c r="F14" s="52"/>
      <c r="G14" s="33" t="s">
        <v>28</v>
      </c>
      <c r="H14" s="33"/>
      <c r="I14" s="33"/>
      <c r="J14" s="33"/>
      <c r="K14" s="55"/>
    </row>
    <row r="15" s="6" customFormat="true" ht="13.5" hidden="false" customHeight="false" outlineLevel="0" collapsed="false">
      <c r="A15" s="50"/>
      <c r="B15" s="42" t="s">
        <v>29</v>
      </c>
      <c r="C15" s="43"/>
      <c r="D15" s="53"/>
      <c r="E15" s="51"/>
      <c r="F15" s="52"/>
      <c r="G15" s="64"/>
      <c r="H15" s="65"/>
      <c r="I15" s="66"/>
      <c r="J15" s="67"/>
      <c r="K15" s="68"/>
    </row>
    <row r="16" s="6" customFormat="true" ht="13.5" hidden="false" customHeight="false" outlineLevel="0" collapsed="false">
      <c r="A16" s="50"/>
      <c r="B16" s="59" t="s">
        <v>30</v>
      </c>
      <c r="C16" s="43"/>
      <c r="D16" s="53"/>
      <c r="E16" s="51"/>
      <c r="F16" s="52"/>
      <c r="G16" s="69"/>
      <c r="H16" s="70"/>
      <c r="I16" s="66"/>
      <c r="J16" s="71"/>
      <c r="K16" s="68"/>
    </row>
    <row r="17" customFormat="false" ht="13.5" hidden="false" customHeight="false" outlineLevel="0" collapsed="false">
      <c r="A17" s="50"/>
      <c r="B17" s="59" t="s">
        <v>31</v>
      </c>
      <c r="C17" s="43"/>
      <c r="D17" s="53"/>
      <c r="E17" s="51"/>
      <c r="F17" s="52"/>
      <c r="G17" s="56"/>
      <c r="H17" s="70"/>
      <c r="I17" s="66"/>
      <c r="J17" s="71"/>
      <c r="K17" s="68"/>
      <c r="L17" s="55"/>
    </row>
    <row r="18" customFormat="false" ht="13.5" hidden="false" customHeight="false" outlineLevel="0" collapsed="false">
      <c r="A18" s="50"/>
      <c r="B18" s="56" t="s">
        <v>32</v>
      </c>
      <c r="C18" s="43"/>
      <c r="D18" s="53"/>
      <c r="E18" s="51"/>
      <c r="F18" s="52"/>
      <c r="G18" s="42"/>
      <c r="H18" s="72"/>
      <c r="I18" s="66"/>
      <c r="J18" s="73"/>
      <c r="K18" s="68"/>
      <c r="L18" s="55"/>
    </row>
    <row r="19" customFormat="false" ht="14.25" hidden="false" customHeight="false" outlineLevel="0" collapsed="false">
      <c r="A19" s="50"/>
      <c r="B19" s="42" t="s">
        <v>33</v>
      </c>
      <c r="C19" s="43"/>
      <c r="D19" s="53"/>
      <c r="E19" s="57"/>
      <c r="F19" s="52"/>
      <c r="G19" s="56"/>
      <c r="H19" s="70"/>
      <c r="I19" s="70"/>
      <c r="J19" s="73"/>
      <c r="K19" s="68"/>
      <c r="L19" s="55"/>
    </row>
    <row r="20" customFormat="false" ht="14.25" hidden="false" customHeight="false" outlineLevel="0" collapsed="false">
      <c r="A20" s="50"/>
      <c r="B20" s="33" t="s">
        <v>34</v>
      </c>
      <c r="C20" s="33"/>
      <c r="D20" s="33"/>
      <c r="E20" s="33"/>
      <c r="F20" s="52"/>
      <c r="G20" s="74"/>
      <c r="H20" s="75"/>
      <c r="I20" s="75"/>
      <c r="J20" s="76"/>
      <c r="K20" s="77"/>
      <c r="L20" s="55"/>
    </row>
    <row r="21" s="6" customFormat="true" ht="13.5" hidden="false" customHeight="false" outlineLevel="0" collapsed="false">
      <c r="A21" s="78"/>
      <c r="B21" s="79" t="s">
        <v>35</v>
      </c>
      <c r="C21" s="37"/>
      <c r="D21" s="38"/>
      <c r="E21" s="80"/>
      <c r="F21" s="52"/>
      <c r="K21" s="77"/>
      <c r="L21" s="55"/>
    </row>
    <row r="22" s="6" customFormat="true" ht="14.25" hidden="false" customHeight="false" outlineLevel="0" collapsed="false">
      <c r="A22" s="78"/>
      <c r="B22" s="42" t="s">
        <v>36</v>
      </c>
      <c r="C22" s="53"/>
      <c r="D22" s="38"/>
      <c r="E22" s="51"/>
      <c r="F22" s="52"/>
      <c r="L22" s="81"/>
    </row>
    <row r="23" customFormat="false" ht="13.5" hidden="false" customHeight="false" outlineLevel="0" collapsed="false">
      <c r="A23" s="78"/>
      <c r="B23" s="42" t="s">
        <v>37</v>
      </c>
      <c r="C23" s="53"/>
      <c r="D23" s="38"/>
      <c r="E23" s="51"/>
      <c r="F23" s="52"/>
      <c r="G23" s="82" t="s">
        <v>38</v>
      </c>
      <c r="H23" s="82"/>
      <c r="I23" s="82"/>
      <c r="J23" s="82"/>
      <c r="K23" s="68"/>
      <c r="L23" s="81"/>
    </row>
    <row r="24" customFormat="false" ht="13.5" hidden="false" customHeight="false" outlineLevel="0" collapsed="false">
      <c r="A24" s="78"/>
      <c r="B24" s="42" t="s">
        <v>39</v>
      </c>
      <c r="C24" s="43"/>
      <c r="D24" s="38"/>
      <c r="E24" s="51"/>
      <c r="F24" s="52"/>
      <c r="G24" s="83" t="s">
        <v>40</v>
      </c>
      <c r="H24" s="84"/>
      <c r="I24" s="85" t="n">
        <f aca="false">I27+I28+I30+I31+I33</f>
        <v>0</v>
      </c>
      <c r="J24" s="86" t="s">
        <v>41</v>
      </c>
      <c r="K24" s="87"/>
      <c r="L24" s="81"/>
    </row>
    <row r="25" customFormat="false" ht="14.25" hidden="false" customHeight="false" outlineLevel="0" collapsed="false">
      <c r="A25" s="88"/>
      <c r="B25" s="89" t="s">
        <v>42</v>
      </c>
      <c r="C25" s="53"/>
      <c r="D25" s="53"/>
      <c r="E25" s="51"/>
      <c r="F25" s="52"/>
      <c r="G25" s="90" t="s">
        <v>43</v>
      </c>
      <c r="H25" s="91"/>
      <c r="I25" s="92" t="n">
        <f aca="false">SUM(C$6:C$39, H$7:H$20)</f>
        <v>0</v>
      </c>
      <c r="J25" s="93" t="s">
        <v>44</v>
      </c>
      <c r="K25" s="94"/>
      <c r="L25" s="55"/>
    </row>
    <row r="26" customFormat="false" ht="13.5" hidden="false" customHeight="false" outlineLevel="0" collapsed="false">
      <c r="A26" s="78"/>
      <c r="B26" s="35" t="s">
        <v>45</v>
      </c>
      <c r="C26" s="35"/>
      <c r="D26" s="35"/>
      <c r="E26" s="35"/>
      <c r="F26" s="52"/>
      <c r="G26" s="95"/>
      <c r="H26" s="96"/>
      <c r="I26" s="97"/>
      <c r="J26" s="98"/>
      <c r="K26" s="99"/>
      <c r="L26" s="14"/>
      <c r="M26" s="100"/>
      <c r="N26" s="100"/>
    </row>
    <row r="27" customFormat="false" ht="14.25" hidden="false" customHeight="false" outlineLevel="0" collapsed="false">
      <c r="A27" s="78"/>
      <c r="B27" s="101" t="s">
        <v>46</v>
      </c>
      <c r="C27" s="101"/>
      <c r="D27" s="101"/>
      <c r="E27" s="101"/>
      <c r="F27" s="52"/>
      <c r="G27" s="102" t="s">
        <v>47</v>
      </c>
      <c r="H27" s="103"/>
      <c r="I27" s="104" t="n">
        <f aca="false">COUNT(C$6:C$19)</f>
        <v>0</v>
      </c>
      <c r="J27" s="105" t="s">
        <v>48</v>
      </c>
      <c r="K27" s="99"/>
      <c r="L27" s="94"/>
      <c r="M27" s="94"/>
    </row>
    <row r="28" customFormat="false" ht="13.5" hidden="false" customHeight="false" outlineLevel="0" collapsed="false">
      <c r="A28" s="78"/>
      <c r="B28" s="42"/>
      <c r="C28" s="53"/>
      <c r="D28" s="38"/>
      <c r="E28" s="106"/>
      <c r="F28" s="52"/>
      <c r="G28" s="102" t="s">
        <v>49</v>
      </c>
      <c r="H28" s="103"/>
      <c r="I28" s="107" t="n">
        <f aca="false">COUNT(H$7:H$13)</f>
        <v>0</v>
      </c>
      <c r="J28" s="105" t="s">
        <v>50</v>
      </c>
      <c r="K28" s="99"/>
      <c r="L28" s="99"/>
      <c r="M28" s="108"/>
    </row>
    <row r="29" customFormat="false" ht="14.25" hidden="false" customHeight="true" outlineLevel="0" collapsed="false">
      <c r="A29" s="78"/>
      <c r="B29" s="42"/>
      <c r="C29" s="53"/>
      <c r="D29" s="38"/>
      <c r="E29" s="57"/>
      <c r="F29" s="52"/>
      <c r="G29" s="109" t="s">
        <v>51</v>
      </c>
      <c r="H29" s="110"/>
      <c r="I29" s="111" t="n">
        <f aca="false">COUNTA(K$7:K$13)</f>
        <v>0</v>
      </c>
      <c r="J29" s="112" t="s">
        <v>52</v>
      </c>
      <c r="K29" s="99"/>
      <c r="L29" s="99"/>
      <c r="M29" s="108"/>
    </row>
    <row r="30" customFormat="false" ht="14.25" hidden="false" customHeight="true" outlineLevel="0" collapsed="false">
      <c r="A30" s="78"/>
      <c r="B30" s="42"/>
      <c r="C30" s="53"/>
      <c r="D30" s="38"/>
      <c r="E30" s="57"/>
      <c r="F30" s="52"/>
      <c r="G30" s="102" t="s">
        <v>53</v>
      </c>
      <c r="H30" s="103"/>
      <c r="I30" s="113" t="n">
        <f aca="false">COUNT(C$21:C$25)</f>
        <v>0</v>
      </c>
      <c r="J30" s="114" t="s">
        <v>54</v>
      </c>
      <c r="K30" s="115"/>
      <c r="L30" s="99"/>
      <c r="M30" s="108"/>
    </row>
    <row r="31" customFormat="false" ht="13.5" hidden="false" customHeight="false" outlineLevel="0" collapsed="false">
      <c r="A31" s="78"/>
      <c r="B31" s="42"/>
      <c r="C31" s="53"/>
      <c r="D31" s="38"/>
      <c r="E31" s="57"/>
      <c r="F31" s="52"/>
      <c r="G31" s="102" t="s">
        <v>55</v>
      </c>
      <c r="H31" s="103"/>
      <c r="I31" s="113" t="n">
        <f aca="false">COUNT(C$28:C$39)</f>
        <v>0</v>
      </c>
      <c r="J31" s="114" t="s">
        <v>56</v>
      </c>
      <c r="K31" s="116"/>
      <c r="L31" s="99"/>
      <c r="M31" s="108"/>
    </row>
    <row r="32" customFormat="false" ht="15.75" hidden="false" customHeight="false" outlineLevel="0" collapsed="false">
      <c r="A32" s="78"/>
      <c r="B32" s="79"/>
      <c r="C32" s="37"/>
      <c r="D32" s="38"/>
      <c r="E32" s="57"/>
      <c r="F32" s="52"/>
      <c r="G32" s="109" t="s">
        <v>57</v>
      </c>
      <c r="H32" s="110"/>
      <c r="I32" s="117" t="n">
        <f aca="false">SUM(C$28:C$39)</f>
        <v>0</v>
      </c>
      <c r="J32" s="112" t="s">
        <v>58</v>
      </c>
      <c r="K32" s="14"/>
      <c r="L32" s="115"/>
      <c r="M32" s="115"/>
    </row>
    <row r="33" s="6" customFormat="true" ht="13.5" hidden="false" customHeight="false" outlineLevel="0" collapsed="false">
      <c r="A33" s="88"/>
      <c r="B33" s="79"/>
      <c r="C33" s="37"/>
      <c r="D33" s="38"/>
      <c r="E33" s="57"/>
      <c r="F33" s="52"/>
      <c r="G33" s="102" t="s">
        <v>59</v>
      </c>
      <c r="I33" s="118" t="n">
        <f aca="false">COUNT(H$15:H$20)</f>
        <v>0</v>
      </c>
      <c r="J33" s="86" t="s">
        <v>60</v>
      </c>
      <c r="K33" s="14"/>
      <c r="L33" s="116"/>
      <c r="M33" s="119"/>
      <c r="N33" s="100"/>
    </row>
    <row r="34" customFormat="false" ht="13.5" hidden="false" customHeight="false" outlineLevel="0" collapsed="false">
      <c r="A34" s="78"/>
      <c r="B34" s="79"/>
      <c r="C34" s="37"/>
      <c r="D34" s="38"/>
      <c r="E34" s="57"/>
      <c r="F34" s="52"/>
      <c r="G34" s="109" t="s">
        <v>61</v>
      </c>
      <c r="H34" s="110"/>
      <c r="I34" s="111" t="n">
        <f aca="false">SUM(H$15:H$20)</f>
        <v>0</v>
      </c>
      <c r="J34" s="112" t="s">
        <v>62</v>
      </c>
      <c r="K34" s="14"/>
      <c r="L34" s="100"/>
      <c r="M34" s="100"/>
      <c r="N34" s="100"/>
    </row>
    <row r="35" customFormat="false" ht="14.25" hidden="false" customHeight="false" outlineLevel="0" collapsed="false">
      <c r="A35" s="50"/>
      <c r="B35" s="79"/>
      <c r="C35" s="37"/>
      <c r="D35" s="38"/>
      <c r="E35" s="57"/>
      <c r="F35" s="52"/>
      <c r="G35" s="120" t="s">
        <v>63</v>
      </c>
      <c r="H35" s="121"/>
      <c r="I35" s="122" t="n">
        <f aca="false">SUM(E$6:E$39, J$7:J$20)</f>
        <v>0</v>
      </c>
      <c r="J35" s="123" t="s">
        <v>62</v>
      </c>
      <c r="K35" s="14"/>
      <c r="L35" s="100"/>
      <c r="M35" s="100"/>
      <c r="N35" s="100"/>
    </row>
    <row r="36" customFormat="false" ht="13.5" hidden="false" customHeight="false" outlineLevel="0" collapsed="false">
      <c r="A36" s="50"/>
      <c r="B36" s="42" t="s">
        <v>64</v>
      </c>
      <c r="C36" s="37"/>
      <c r="D36" s="53"/>
      <c r="E36" s="57"/>
      <c r="F36" s="52"/>
      <c r="G36" s="124"/>
      <c r="H36" s="124"/>
      <c r="I36" s="125"/>
      <c r="J36" s="126"/>
      <c r="K36" s="14"/>
      <c r="L36" s="100"/>
      <c r="M36" s="100"/>
      <c r="N36" s="100"/>
    </row>
    <row r="37" s="6" customFormat="true" ht="13.5" hidden="false" customHeight="false" outlineLevel="0" collapsed="false">
      <c r="A37" s="50"/>
      <c r="B37" s="42" t="s">
        <v>64</v>
      </c>
      <c r="C37" s="53"/>
      <c r="D37" s="127"/>
      <c r="E37" s="128"/>
      <c r="F37" s="52"/>
      <c r="K37" s="14"/>
      <c r="L37" s="100"/>
      <c r="M37" s="100"/>
      <c r="N37" s="100"/>
    </row>
    <row r="38" s="6" customFormat="true" ht="12.75" hidden="false" customHeight="true" outlineLevel="0" collapsed="false">
      <c r="A38" s="50"/>
      <c r="B38" s="56"/>
      <c r="C38" s="53"/>
      <c r="D38" s="37"/>
      <c r="E38" s="58"/>
      <c r="F38" s="52"/>
      <c r="K38" s="14"/>
      <c r="L38" s="100"/>
      <c r="M38" s="100"/>
      <c r="N38" s="100"/>
    </row>
    <row r="39" customFormat="false" ht="15.75" hidden="false" customHeight="false" outlineLevel="0" collapsed="false">
      <c r="A39" s="50"/>
      <c r="B39" s="129"/>
      <c r="C39" s="62"/>
      <c r="D39" s="62"/>
      <c r="E39" s="63"/>
      <c r="F39" s="52"/>
      <c r="G39" s="130"/>
      <c r="H39" s="131"/>
      <c r="I39" s="131"/>
      <c r="J39" s="131"/>
      <c r="K39" s="14"/>
      <c r="L39" s="100"/>
      <c r="M39" s="100"/>
      <c r="N39" s="100"/>
    </row>
    <row r="40" s="6" customFormat="true" ht="15.75" hidden="false" customHeight="true" outlineLevel="0" collapsed="false">
      <c r="A40" s="50"/>
      <c r="F40" s="52"/>
      <c r="G40" s="131"/>
      <c r="H40" s="131"/>
      <c r="I40" s="131"/>
      <c r="J40" s="131"/>
      <c r="K40" s="14"/>
      <c r="L40" s="100"/>
      <c r="M40" s="100"/>
      <c r="N40" s="100"/>
    </row>
    <row r="41" customFormat="false" ht="15.75" hidden="false" customHeight="true" outlineLevel="0" collapsed="false">
      <c r="A41" s="50"/>
      <c r="B41" s="132" t="s">
        <v>65</v>
      </c>
      <c r="C41" s="132"/>
      <c r="D41" s="132"/>
      <c r="E41" s="132"/>
      <c r="F41" s="132"/>
      <c r="G41" s="132"/>
      <c r="H41" s="132"/>
      <c r="I41" s="132"/>
      <c r="J41" s="132"/>
      <c r="K41" s="14"/>
      <c r="L41" s="100"/>
      <c r="M41" s="100"/>
      <c r="N41" s="100"/>
    </row>
    <row r="42" customFormat="false" ht="15.75" hidden="false" customHeight="true" outlineLevel="0" collapsed="false">
      <c r="A42" s="50"/>
      <c r="B42" s="133"/>
      <c r="C42" s="133"/>
      <c r="D42" s="133"/>
      <c r="E42" s="133"/>
      <c r="F42" s="52"/>
      <c r="G42" s="134"/>
      <c r="H42" s="134"/>
      <c r="I42" s="134"/>
      <c r="J42" s="134"/>
      <c r="K42" s="135"/>
      <c r="L42" s="100"/>
      <c r="M42" s="100"/>
      <c r="N42" s="100"/>
    </row>
    <row r="43" customFormat="false" ht="15.75" hidden="false" customHeight="false" outlineLevel="0" collapsed="false">
      <c r="A43" s="50"/>
      <c r="B43" s="136" t="s">
        <v>66</v>
      </c>
      <c r="C43" s="134"/>
      <c r="D43" s="134"/>
      <c r="E43" s="134"/>
      <c r="F43" s="137"/>
      <c r="G43" s="138"/>
      <c r="H43" s="138"/>
      <c r="I43" s="138"/>
      <c r="J43" s="134"/>
      <c r="K43" s="135"/>
      <c r="L43" s="55"/>
    </row>
    <row r="44" customFormat="false" ht="14.25" hidden="false" customHeight="true" outlineLevel="0" collapsed="false">
      <c r="A44" s="50"/>
      <c r="B44" s="134" t="s">
        <v>67</v>
      </c>
      <c r="C44" s="134"/>
      <c r="D44" s="134"/>
      <c r="E44" s="134"/>
      <c r="F44" s="137"/>
      <c r="G44" s="134"/>
      <c r="H44" s="134"/>
      <c r="I44" s="134"/>
      <c r="J44" s="134"/>
      <c r="K44" s="135"/>
      <c r="L44" s="55"/>
    </row>
    <row r="45" customFormat="false" ht="14.25" hidden="false" customHeight="true" outlineLevel="0" collapsed="false">
      <c r="A45" s="50"/>
      <c r="B45" s="139" t="s">
        <v>68</v>
      </c>
      <c r="C45" s="138"/>
      <c r="D45" s="138"/>
      <c r="E45" s="138"/>
      <c r="F45" s="138"/>
      <c r="G45" s="134"/>
      <c r="H45" s="134"/>
      <c r="I45" s="134"/>
      <c r="J45" s="134"/>
      <c r="K45" s="135"/>
      <c r="L45" s="55"/>
    </row>
    <row r="46" customFormat="false" ht="14.25" hidden="false" customHeight="true" outlineLevel="0" collapsed="false">
      <c r="A46" s="50"/>
      <c r="B46" s="134"/>
      <c r="C46" s="134"/>
      <c r="D46" s="134"/>
      <c r="E46" s="134"/>
      <c r="F46" s="137"/>
      <c r="G46" s="134"/>
      <c r="H46" s="134"/>
      <c r="I46" s="134"/>
      <c r="J46" s="134"/>
      <c r="K46" s="135"/>
      <c r="L46" s="55"/>
    </row>
    <row r="47" customFormat="false" ht="14.25" hidden="false" customHeight="true" outlineLevel="0" collapsed="false">
      <c r="A47" s="50"/>
      <c r="B47" s="134" t="s">
        <v>69</v>
      </c>
      <c r="C47" s="134"/>
      <c r="D47" s="134"/>
      <c r="E47" s="134"/>
      <c r="F47" s="137"/>
      <c r="G47" s="134"/>
      <c r="H47" s="134"/>
      <c r="I47" s="134"/>
      <c r="J47" s="134"/>
      <c r="K47" s="134"/>
      <c r="L47" s="55"/>
    </row>
    <row r="48" customFormat="false" ht="9" hidden="false" customHeight="true" outlineLevel="0" collapsed="false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6"/>
    </row>
    <row r="49" customFormat="false" ht="15" hidden="false" customHeight="true" outlineLevel="0" collapsed="false">
      <c r="B49" s="134" t="s">
        <v>70</v>
      </c>
      <c r="C49" s="134"/>
      <c r="D49" s="134"/>
      <c r="E49" s="134"/>
      <c r="F49" s="137"/>
      <c r="G49" s="134"/>
      <c r="H49" s="134"/>
      <c r="I49" s="134"/>
      <c r="J49" s="134"/>
      <c r="K49" s="134"/>
      <c r="L49" s="6"/>
    </row>
    <row r="50" customFormat="false" ht="9" hidden="false" customHeight="true" outlineLevel="0" collapsed="false">
      <c r="B50" s="134"/>
      <c r="C50" s="134"/>
      <c r="D50" s="134"/>
      <c r="E50" s="134"/>
      <c r="F50" s="137"/>
      <c r="G50" s="134"/>
      <c r="H50" s="134"/>
      <c r="I50" s="134"/>
      <c r="J50" s="134"/>
      <c r="K50" s="135"/>
      <c r="L50" s="6"/>
    </row>
    <row r="51" customFormat="false" ht="14.25" hidden="false" customHeight="true" outlineLevel="0" collapsed="false">
      <c r="B51" s="140" t="s">
        <v>71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</row>
    <row r="52" customFormat="false" ht="15.75" hidden="false" customHeight="false" outlineLevel="0" collapsed="false">
      <c r="B52" s="134" t="s">
        <v>72</v>
      </c>
      <c r="C52" s="134"/>
      <c r="D52" s="134"/>
      <c r="E52" s="134"/>
      <c r="F52" s="141"/>
      <c r="G52" s="134"/>
      <c r="H52" s="134"/>
      <c r="I52" s="134"/>
      <c r="J52" s="134"/>
      <c r="K52" s="135"/>
    </row>
    <row r="53" customFormat="false" ht="15.75" hidden="false" customHeight="true" outlineLevel="0" collapsed="false">
      <c r="B53" s="140" t="s">
        <v>73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</row>
    <row r="54" customFormat="false" ht="15.75" hidden="false" customHeight="false" outlineLevel="0" collapsed="false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</row>
    <row r="55" customFormat="false" ht="15.75" hidden="false" customHeight="false" outlineLevel="0" collapsed="false">
      <c r="B55" s="134" t="s">
        <v>74</v>
      </c>
      <c r="C55" s="134"/>
      <c r="D55" s="134"/>
      <c r="E55" s="134"/>
      <c r="F55" s="143"/>
      <c r="G55" s="134"/>
      <c r="H55" s="134"/>
      <c r="I55" s="134"/>
      <c r="J55" s="134"/>
      <c r="K55" s="135"/>
    </row>
    <row r="56" customFormat="false" ht="15.75" hidden="false" customHeight="false" outlineLevel="0" collapsed="false">
      <c r="B56" s="144"/>
      <c r="C56" s="134"/>
      <c r="D56" s="134"/>
      <c r="E56" s="134"/>
      <c r="F56" s="143"/>
      <c r="G56" s="143"/>
      <c r="H56" s="143"/>
      <c r="I56" s="144"/>
      <c r="J56" s="143"/>
      <c r="K56" s="135"/>
    </row>
    <row r="57" customFormat="false" ht="15.75" hidden="false" customHeight="true" outlineLevel="0" collapsed="false">
      <c r="B57" s="134" t="s">
        <v>75</v>
      </c>
      <c r="C57" s="134"/>
      <c r="D57" s="134"/>
      <c r="E57" s="134"/>
      <c r="F57" s="143"/>
      <c r="G57" s="143"/>
      <c r="H57" s="143"/>
      <c r="I57" s="144"/>
      <c r="J57" s="143"/>
      <c r="K57" s="135"/>
    </row>
    <row r="58" customFormat="false" ht="15.75" hidden="false" customHeight="false" outlineLevel="0" collapsed="false">
      <c r="C58" s="143"/>
      <c r="D58" s="144"/>
      <c r="E58" s="143"/>
      <c r="F58" s="143"/>
      <c r="G58" s="134"/>
      <c r="H58" s="134"/>
      <c r="I58" s="134"/>
      <c r="J58" s="134"/>
      <c r="K58" s="135"/>
    </row>
    <row r="59" customFormat="false" ht="15.75" hidden="false" customHeight="false" outlineLevel="0" collapsed="false">
      <c r="C59" s="143"/>
      <c r="D59" s="144"/>
      <c r="E59" s="143"/>
      <c r="F59" s="143"/>
      <c r="G59" s="134"/>
      <c r="H59" s="134"/>
      <c r="I59" s="134"/>
      <c r="J59" s="134"/>
      <c r="K59" s="135"/>
    </row>
    <row r="60" customFormat="false" ht="15.75" hidden="false" customHeight="false" outlineLevel="0" collapsed="false">
      <c r="C60" s="143"/>
      <c r="D60" s="144"/>
      <c r="E60" s="143"/>
      <c r="F60" s="143"/>
      <c r="G60" s="143"/>
      <c r="H60" s="143"/>
      <c r="I60" s="144"/>
      <c r="J60" s="143"/>
      <c r="K60" s="135"/>
    </row>
    <row r="61" customFormat="false" ht="15.75" hidden="false" customHeight="false" outlineLevel="0" collapsed="false">
      <c r="B61" s="144"/>
      <c r="C61" s="143"/>
      <c r="D61" s="144"/>
      <c r="E61" s="143"/>
      <c r="F61" s="143"/>
      <c r="G61" s="143"/>
      <c r="H61" s="143"/>
      <c r="I61" s="144"/>
      <c r="J61" s="143"/>
      <c r="K61" s="135"/>
    </row>
    <row r="62" customFormat="false" ht="15.75" hidden="false" customHeight="false" outlineLevel="0" collapsed="false">
      <c r="B62" s="144"/>
      <c r="C62" s="143"/>
      <c r="D62" s="144"/>
      <c r="E62" s="143"/>
      <c r="F62" s="143"/>
      <c r="G62" s="143"/>
      <c r="H62" s="143"/>
      <c r="I62" s="144"/>
      <c r="J62" s="143"/>
      <c r="K62" s="135"/>
    </row>
    <row r="63" customFormat="false" ht="15.75" hidden="false" customHeight="false" outlineLevel="0" collapsed="false">
      <c r="B63" s="144"/>
      <c r="C63" s="143"/>
      <c r="D63" s="144"/>
      <c r="E63" s="143"/>
      <c r="F63" s="143"/>
      <c r="K63" s="135"/>
    </row>
    <row r="64" customFormat="false" ht="15.75" hidden="false" customHeight="false" outlineLevel="0" collapsed="false">
      <c r="B64" s="144"/>
      <c r="C64" s="143"/>
      <c r="D64" s="144"/>
      <c r="E64" s="143"/>
      <c r="F64" s="143"/>
    </row>
  </sheetData>
  <mergeCells count="16">
    <mergeCell ref="B1:G1"/>
    <mergeCell ref="H1:J1"/>
    <mergeCell ref="C2:D2"/>
    <mergeCell ref="E2:F2"/>
    <mergeCell ref="I2:K2"/>
    <mergeCell ref="B5:E5"/>
    <mergeCell ref="G5:K5"/>
    <mergeCell ref="G6:K6"/>
    <mergeCell ref="G14:J14"/>
    <mergeCell ref="B20:E20"/>
    <mergeCell ref="G23:J23"/>
    <mergeCell ref="B26:E26"/>
    <mergeCell ref="B27:E27"/>
    <mergeCell ref="B41:J41"/>
    <mergeCell ref="B51:M51"/>
    <mergeCell ref="B53:M53"/>
  </mergeCells>
  <hyperlinks>
    <hyperlink ref="B45" r:id="rId1" display="http://www.unb.ca/academics/calendar/undergraduate/current/frederictonprograms/bachelorofcomputerscience.html"/>
  </hyperlinks>
  <printOptions headings="false" gridLines="false" gridLinesSet="true" horizontalCentered="false" verticalCentered="false"/>
  <pageMargins left="0.2" right="0.2" top="0.240277777777778" bottom="0.2" header="0.511805555555555" footer="0.2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&amp;L&amp;"+,Italic"&amp;8Updated: &amp;D&amp;R&amp;"+,Italic"&amp;8&amp;Z&amp;F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2001-01-24T17:51:59Z</dcterms:created>
  <dc:creator>Uday G. Gujar</dc:creator>
  <dc:description/>
  <dc:language>en-US</dc:language>
  <cp:lastModifiedBy/>
  <cp:lastPrinted>2019-11-15T12:42:17Z</cp:lastPrinted>
  <dcterms:modified xsi:type="dcterms:W3CDTF">2020-05-15T07:48:21Z</dcterms:modified>
  <cp:revision>4</cp:revision>
  <dc:subject>Transfer credit form</dc:subject>
  <dc:title>Transfer Credit Form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